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codeName="ThisWorkbook"/>
  <xr:revisionPtr revIDLastSave="0" documentId="13_ncr:1_{803A7559-EB11-42D7-93F7-17907C6E393C}" xr6:coauthVersionLast="47" xr6:coauthVersionMax="47" xr10:uidLastSave="{00000000-0000-0000-0000-000000000000}"/>
  <bookViews>
    <workbookView xWindow="14130" yWindow="720" windowWidth="18075" windowHeight="17685" xr2:uid="{00000000-000D-0000-FFFF-FFFF00000000}"/>
  </bookViews>
  <sheets>
    <sheet name="Työaikaraportti" sheetId="1" r:id="rId1"/>
  </sheets>
  <definedNames>
    <definedName name="Sarakeotsikko1">Työaikaraportti[[#Headers],[Päivämäärä(t)]]</definedName>
    <definedName name="SarakeotsikkoAlue1..E6.1">Työaikaraportti!$B$5</definedName>
    <definedName name="_xlnm.Print_Titles" localSheetId="0">Työaikaraportti!$7:$7</definedName>
    <definedName name="TyöviikonTyötunnit">Työaikaraportti!$B$6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8" i="1"/>
  <c r="G9" i="1"/>
  <c r="G10" i="1"/>
  <c r="G11" i="1"/>
  <c r="C6" i="1" l="1"/>
  <c r="D6" i="1" s="1"/>
  <c r="E6" i="1" s="1"/>
</calcChain>
</file>

<file path=xl/sharedStrings.xml><?xml version="1.0" encoding="utf-8"?>
<sst xmlns="http://schemas.openxmlformats.org/spreadsheetml/2006/main" count="40" uniqueCount="17">
  <si>
    <t>Päivämäärä(t)</t>
  </si>
  <si>
    <t>Töiden aloitusaika</t>
  </si>
  <si>
    <t>Aloitus</t>
  </si>
  <si>
    <t>Sähköposti</t>
  </si>
  <si>
    <t>Normaalit työtunnit</t>
  </si>
  <si>
    <t>Lounaan aloitus</t>
  </si>
  <si>
    <t>Ylityötunnit</t>
  </si>
  <si>
    <t>Lounaan lopetus</t>
  </si>
  <si>
    <t>Lopetus</t>
  </si>
  <si>
    <t>Työtunnit</t>
  </si>
  <si>
    <t>TYÖAIKARAPORTTI</t>
  </si>
  <si>
    <t>Ajanjakso</t>
  </si>
  <si>
    <t>Työntekijä</t>
  </si>
  <si>
    <t>PVM</t>
  </si>
  <si>
    <t>Viikkotuntimäärä</t>
  </si>
  <si>
    <t>Tehdyt työtunnit</t>
  </si>
  <si>
    <t>Esihenkilö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</si>
</sst>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[&lt;=9999999]###\-####;\(###\)\ ###\-####"/>
    <numFmt numFmtId="169" formatCode="#,##0.00_ ;\-#,##0.00\ "/>
    <numFmt numFmtId="170" formatCode="d\.m\.yy;@"/>
    <numFmt numFmtId="171" formatCode="h:mm;@"/>
  </numFmts>
  <fonts count="25" x14ac:knownFonts="1">
    <font>
      <sz val="11"/>
      <color theme="1"/>
      <name val="Calibri"/>
      <family val="2"/>
      <scheme val="minor"/>
    </font>
    <font>
      <sz val="24"/>
      <color theme="4"/>
      <name val="Calibri"/>
      <family val="2"/>
      <scheme val="major"/>
    </font>
    <font>
      <sz val="12"/>
      <color theme="4"/>
      <name val="Calibri"/>
      <family val="2"/>
      <scheme val="major"/>
    </font>
    <font>
      <sz val="16"/>
      <color theme="5"/>
      <name val="Calibri"/>
      <family val="2"/>
      <scheme val="major"/>
    </font>
    <font>
      <sz val="20"/>
      <color theme="4"/>
      <name val="Calibri"/>
      <family val="2"/>
      <scheme val="minor"/>
    </font>
    <font>
      <sz val="11"/>
      <color theme="5"/>
      <name val="Calibri"/>
      <family val="2"/>
      <scheme val="maj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086962"/>
      <name val="Calibri"/>
      <family val="2"/>
      <scheme val="major"/>
    </font>
    <font>
      <b/>
      <sz val="16"/>
      <color rgb="FF086962"/>
      <name val="Calibri"/>
      <family val="2"/>
      <scheme val="major"/>
    </font>
    <font>
      <sz val="11"/>
      <color rgb="FF086962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ajor"/>
    </font>
    <font>
      <sz val="20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8696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horizontal="left"/>
    </xf>
    <xf numFmtId="0" fontId="1" fillId="2" borderId="1" applyNumberFormat="0" applyProtection="0">
      <alignment horizontal="left"/>
    </xf>
    <xf numFmtId="0" fontId="2" fillId="0" borderId="0" applyNumberFormat="0" applyFill="0" applyBorder="0" applyProtection="0">
      <alignment wrapText="1"/>
    </xf>
    <xf numFmtId="0" fontId="3" fillId="0" borderId="0" applyNumberFormat="0" applyFill="0" applyBorder="0" applyAlignment="0" applyProtection="0"/>
    <xf numFmtId="0" fontId="5" fillId="0" borderId="0" applyNumberFormat="0" applyFill="0" applyBorder="0" applyProtection="0">
      <alignment wrapText="1"/>
    </xf>
    <xf numFmtId="169" fontId="4" fillId="0" borderId="0" applyFill="0" applyBorder="0" applyProtection="0">
      <alignment horizontal="left"/>
    </xf>
    <xf numFmtId="170" fontId="6" fillId="0" borderId="0" applyFont="0" applyFill="0" applyBorder="0" applyAlignment="0">
      <alignment horizontal="left"/>
    </xf>
    <xf numFmtId="4" fontId="6" fillId="0" borderId="0" applyFont="0" applyFill="0" applyBorder="0" applyAlignment="0">
      <alignment horizontal="left"/>
    </xf>
    <xf numFmtId="171" fontId="6" fillId="0" borderId="0" applyFont="0" applyFill="0" applyBorder="0" applyAlignment="0">
      <alignment horizontal="left"/>
    </xf>
    <xf numFmtId="168" fontId="6" fillId="0" borderId="0" applyFont="0" applyFill="0" applyBorder="0" applyAlignment="0">
      <alignment horizontal="left"/>
    </xf>
    <xf numFmtId="0" fontId="6" fillId="0" borderId="0" applyNumberFormat="0" applyFill="0" applyBorder="0" applyProtection="0">
      <alignment horizontal="left" wrapText="1"/>
    </xf>
    <xf numFmtId="0" fontId="6" fillId="0" borderId="0" applyNumberFormat="0" applyFill="0" applyBorder="0" applyProtection="0">
      <alignment horizontal="left" wrapText="1"/>
    </xf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2" applyNumberFormat="0" applyAlignment="0" applyProtection="0"/>
    <xf numFmtId="0" fontId="11" fillId="7" borderId="3" applyNumberFormat="0" applyAlignment="0" applyProtection="0"/>
    <xf numFmtId="0" fontId="12" fillId="7" borderId="2" applyNumberFormat="0" applyAlignment="0" applyProtection="0"/>
    <xf numFmtId="0" fontId="13" fillId="0" borderId="4" applyNumberFormat="0" applyFill="0" applyAlignment="0" applyProtection="0"/>
    <xf numFmtId="0" fontId="14" fillId="8" borderId="5" applyNumberFormat="0" applyAlignment="0" applyProtection="0"/>
    <xf numFmtId="0" fontId="15" fillId="0" borderId="0" applyNumberFormat="0" applyFill="0" applyBorder="0" applyAlignment="0" applyProtection="0"/>
    <xf numFmtId="0" fontId="6" fillId="9" borderId="6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1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1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1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1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1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</cellStyleXfs>
  <cellXfs count="18">
    <xf numFmtId="0" fontId="0" fillId="0" borderId="0" xfId="0">
      <alignment horizontal="left"/>
    </xf>
    <xf numFmtId="170" fontId="0" fillId="0" borderId="0" xfId="6" applyFont="1" applyFill="1" applyBorder="1">
      <alignment horizontal="left"/>
    </xf>
    <xf numFmtId="4" fontId="0" fillId="0" borderId="0" xfId="7" applyFont="1" applyFill="1" applyBorder="1">
      <alignment horizontal="left"/>
    </xf>
    <xf numFmtId="171" fontId="0" fillId="0" borderId="0" xfId="8" applyFont="1" applyFill="1" applyBorder="1">
      <alignment horizontal="left"/>
    </xf>
    <xf numFmtId="0" fontId="1" fillId="0" borderId="1" xfId="1" applyFill="1">
      <alignment horizontal="left"/>
    </xf>
    <xf numFmtId="170" fontId="19" fillId="0" borderId="0" xfId="6" applyFont="1" applyAlignment="1">
      <alignment horizontal="left"/>
    </xf>
    <xf numFmtId="170" fontId="19" fillId="0" borderId="0" xfId="6" quotePrefix="1" applyFont="1" applyAlignment="1">
      <alignment horizontal="left"/>
    </xf>
    <xf numFmtId="0" fontId="20" fillId="0" borderId="1" xfId="1" applyFont="1" applyFill="1">
      <alignment horizontal="left"/>
    </xf>
    <xf numFmtId="0" fontId="21" fillId="0" borderId="0" xfId="0" applyFont="1">
      <alignment horizontal="left"/>
    </xf>
    <xf numFmtId="0" fontId="22" fillId="0" borderId="0" xfId="0" applyFont="1">
      <alignment horizontal="left"/>
    </xf>
    <xf numFmtId="168" fontId="22" fillId="0" borderId="0" xfId="9" applyFont="1">
      <alignment horizontal="left"/>
    </xf>
    <xf numFmtId="0" fontId="23" fillId="34" borderId="0" xfId="2" applyFont="1" applyFill="1">
      <alignment wrapText="1"/>
    </xf>
    <xf numFmtId="0" fontId="18" fillId="34" borderId="0" xfId="0" applyFont="1" applyFill="1">
      <alignment horizontal="left"/>
    </xf>
    <xf numFmtId="169" fontId="24" fillId="34" borderId="0" xfId="5" applyFont="1" applyFill="1">
      <alignment horizontal="left"/>
    </xf>
    <xf numFmtId="0" fontId="22" fillId="0" borderId="8" xfId="0" applyFont="1" applyBorder="1">
      <alignment horizontal="left"/>
    </xf>
    <xf numFmtId="0" fontId="22" fillId="0" borderId="9" xfId="0" applyFont="1" applyBorder="1">
      <alignment horizontal="left"/>
    </xf>
    <xf numFmtId="0" fontId="0" fillId="0" borderId="8" xfId="0" applyBorder="1">
      <alignment horizontal="left"/>
    </xf>
    <xf numFmtId="0" fontId="0" fillId="0" borderId="9" xfId="0" applyBorder="1">
      <alignment horizontal="left"/>
    </xf>
  </cellXfs>
  <cellStyles count="53">
    <cellStyle name="20 % - Aksentti1" xfId="30" builtinId="30" customBuiltin="1"/>
    <cellStyle name="20 % - Aksentti2" xfId="34" builtinId="34" customBuiltin="1"/>
    <cellStyle name="20 % - Aksentti3" xfId="38" builtinId="38" customBuiltin="1"/>
    <cellStyle name="20 % - Aksentti4" xfId="42" builtinId="42" customBuiltin="1"/>
    <cellStyle name="20 % - Aksentti5" xfId="46" builtinId="46" customBuiltin="1"/>
    <cellStyle name="20 % - Aksentti6" xfId="50" builtinId="50" customBuiltin="1"/>
    <cellStyle name="40 % - Aksentti1" xfId="31" builtinId="31" customBuiltin="1"/>
    <cellStyle name="40 % - Aksentti2" xfId="35" builtinId="35" customBuiltin="1"/>
    <cellStyle name="40 % - Aksentti3" xfId="39" builtinId="39" customBuiltin="1"/>
    <cellStyle name="40 % - Aksentti4" xfId="43" builtinId="43" customBuiltin="1"/>
    <cellStyle name="40 % - Aksentti5" xfId="47" builtinId="47" customBuiltin="1"/>
    <cellStyle name="40 % - Aksentti6" xfId="51" builtinId="51" customBuiltin="1"/>
    <cellStyle name="60 % - Aksentti1" xfId="32" builtinId="32" customBuiltin="1"/>
    <cellStyle name="60 % - Aksentti2" xfId="36" builtinId="36" customBuiltin="1"/>
    <cellStyle name="60 % - Aksentti3" xfId="40" builtinId="40" customBuiltin="1"/>
    <cellStyle name="60 % - Aksentti4" xfId="44" builtinId="44" customBuiltin="1"/>
    <cellStyle name="60 % - Aksentti5" xfId="48" builtinId="48" customBuiltin="1"/>
    <cellStyle name="60 % - Aksentti6" xfId="52" builtinId="52" customBuiltin="1"/>
    <cellStyle name="Aika" xfId="8" xr:uid="{00000000-0005-0000-0000-000018000000}"/>
    <cellStyle name="Aksentti1" xfId="29" builtinId="29" customBuiltin="1"/>
    <cellStyle name="Aksentti2" xfId="33" builtinId="33" customBuiltin="1"/>
    <cellStyle name="Aksentti3" xfId="37" builtinId="37" customBuiltin="1"/>
    <cellStyle name="Aksentti4" xfId="41" builtinId="41" customBuiltin="1"/>
    <cellStyle name="Aksentti5" xfId="45" builtinId="45" customBuiltin="1"/>
    <cellStyle name="Aksentti6" xfId="49" builtinId="49" customBuiltin="1"/>
    <cellStyle name="Avattu hyperlinkki" xfId="11" builtinId="9" customBuiltin="1"/>
    <cellStyle name="Huomautus" xfId="26" builtinId="10" customBuiltin="1"/>
    <cellStyle name="Huono" xfId="18" builtinId="27" customBuiltin="1"/>
    <cellStyle name="Hyperlinkki" xfId="10" builtinId="8" customBuiltin="1"/>
    <cellStyle name="Hyvä" xfId="17" builtinId="26" customBuiltin="1"/>
    <cellStyle name="Laskenta" xfId="22" builtinId="22" customBuiltin="1"/>
    <cellStyle name="Linkitetty solu" xfId="23" builtinId="24" customBuiltin="1"/>
    <cellStyle name="Neutraali" xfId="19" builtinId="28" customBuiltin="1"/>
    <cellStyle name="Normaali" xfId="0" builtinId="0" customBuiltin="1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ilkku" xfId="12" builtinId="3" customBuiltin="1"/>
    <cellStyle name="Pilkku [0]" xfId="13" builtinId="6" customBuiltin="1"/>
    <cellStyle name="Prosenttia" xfId="16" builtinId="5" customBuiltin="1"/>
    <cellStyle name="Puhelin" xfId="9" xr:uid="{00000000-0005-0000-0000-000030000000}"/>
    <cellStyle name="Päivämäärä" xfId="6" xr:uid="{00000000-0005-0000-0000-00002E000000}"/>
    <cellStyle name="Selittävä teksti" xfId="27" builtinId="53" customBuiltin="1"/>
    <cellStyle name="Summa" xfId="28" builtinId="25" customBuiltin="1"/>
    <cellStyle name="Syöttö" xfId="20" builtinId="20" customBuiltin="1"/>
    <cellStyle name="Tarkistussolu" xfId="24" builtinId="23" customBuiltin="1"/>
    <cellStyle name="Tulostus" xfId="21" builtinId="21" customBuiltin="1"/>
    <cellStyle name="Tunnit" xfId="7" xr:uid="{00000000-0005-0000-0000-000033000000}"/>
    <cellStyle name="Valuutta" xfId="14" builtinId="4" customBuiltin="1"/>
    <cellStyle name="Valuutta [0]" xfId="15" builtinId="7" customBuiltin="1"/>
    <cellStyle name="Varoitusteksti" xfId="25" builtinId="11" customBuiltin="1"/>
  </cellStyles>
  <dxfs count="5">
    <dxf>
      <font>
        <strike val="0"/>
        <outline val="0"/>
        <shadow val="0"/>
        <u val="none"/>
        <vertAlign val="baseline"/>
        <sz val="11"/>
        <color rgb="FF086962"/>
        <name val="Calibri"/>
        <family val="2"/>
        <scheme val="minor"/>
      </font>
    </dxf>
    <dxf>
      <border>
        <top style="thin">
          <color theme="2" tint="-0.24994659260841701"/>
        </top>
      </border>
    </dxf>
    <dxf>
      <border>
        <top style="thin">
          <color theme="2" tint="-0.24994659260841701"/>
        </top>
      </border>
    </dxf>
    <dxf>
      <font>
        <color theme="5"/>
      </font>
      <border>
        <bottom style="medium">
          <color theme="2" tint="-0.499984740745262"/>
        </bottom>
      </border>
    </dxf>
    <dxf>
      <font>
        <color theme="4"/>
      </font>
      <fill>
        <patternFill patternType="none">
          <bgColor auto="1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</dxfs>
  <tableStyles count="1" defaultTableStyle="Työaikaraportti" defaultPivotStyle="PivotStyleLight16">
    <tableStyle name="Työaikaraportti" pivot="0" count="4" xr9:uid="{00000000-0011-0000-FFFF-FFFF00000000}">
      <tableStyleElement type="wholeTable" dxfId="4"/>
      <tableStyleElement type="headerRow" dxfId="3"/>
      <tableStyleElement type="firstRowStripe" dxfId="2"/>
      <tableStyleElement type="secondRowStripe" dxfId="1"/>
    </tableStyle>
  </tableStyles>
  <colors>
    <mruColors>
      <color rgb="FF0869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247650</xdr:rowOff>
    </xdr:from>
    <xdr:to>
      <xdr:col>7</xdr:col>
      <xdr:colOff>36832</xdr:colOff>
      <xdr:row>0</xdr:row>
      <xdr:rowOff>360680</xdr:rowOff>
    </xdr:to>
    <xdr:grpSp>
      <xdr:nvGrpSpPr>
        <xdr:cNvPr id="2" name="Ryhmä 1">
          <a:extLst>
            <a:ext uri="{FF2B5EF4-FFF2-40B4-BE49-F238E27FC236}">
              <a16:creationId xmlns:a16="http://schemas.microsoft.com/office/drawing/2014/main" id="{E594CBD3-2EE5-C142-690B-23B38BFF6D94}"/>
            </a:ext>
          </a:extLst>
        </xdr:cNvPr>
        <xdr:cNvGrpSpPr/>
      </xdr:nvGrpSpPr>
      <xdr:grpSpPr>
        <a:xfrm>
          <a:off x="7410450" y="247650"/>
          <a:ext cx="903607" cy="113030"/>
          <a:chOff x="0" y="0"/>
          <a:chExt cx="10965999" cy="1375410"/>
        </a:xfrm>
      </xdr:grpSpPr>
      <xdr:sp macro="" textlink="">
        <xdr:nvSpPr>
          <xdr:cNvPr id="3" name="object 3">
            <a:extLst>
              <a:ext uri="{FF2B5EF4-FFF2-40B4-BE49-F238E27FC236}">
                <a16:creationId xmlns:a16="http://schemas.microsoft.com/office/drawing/2014/main" id="{04DE274E-2BD5-8C54-F769-B9193DAFCD1A}"/>
              </a:ext>
            </a:extLst>
          </xdr:cNvPr>
          <xdr:cNvSpPr/>
        </xdr:nvSpPr>
        <xdr:spPr>
          <a:xfrm>
            <a:off x="0" y="21904"/>
            <a:ext cx="1761489" cy="1331595"/>
          </a:xfrm>
          <a:custGeom>
            <a:avLst/>
            <a:gdLst/>
            <a:ahLst/>
            <a:cxnLst/>
            <a:rect l="l" t="t" r="r" b="b"/>
            <a:pathLst>
              <a:path w="1761489" h="1331595">
                <a:moveTo>
                  <a:pt x="1108385" y="0"/>
                </a:moveTo>
                <a:lnTo>
                  <a:pt x="272619" y="0"/>
                </a:lnTo>
                <a:lnTo>
                  <a:pt x="0" y="346251"/>
                </a:lnTo>
                <a:lnTo>
                  <a:pt x="1146205" y="346251"/>
                </a:lnTo>
                <a:lnTo>
                  <a:pt x="1205310" y="350959"/>
                </a:lnTo>
                <a:lnTo>
                  <a:pt x="1254910" y="364678"/>
                </a:lnTo>
                <a:lnTo>
                  <a:pt x="1294450" y="386799"/>
                </a:lnTo>
                <a:lnTo>
                  <a:pt x="1323377" y="416714"/>
                </a:lnTo>
                <a:lnTo>
                  <a:pt x="1341140" y="453815"/>
                </a:lnTo>
                <a:lnTo>
                  <a:pt x="1347184" y="497492"/>
                </a:lnTo>
                <a:lnTo>
                  <a:pt x="1341140" y="540625"/>
                </a:lnTo>
                <a:lnTo>
                  <a:pt x="1323377" y="577896"/>
                </a:lnTo>
                <a:lnTo>
                  <a:pt x="1294450" y="608423"/>
                </a:lnTo>
                <a:lnTo>
                  <a:pt x="1254910" y="631323"/>
                </a:lnTo>
                <a:lnTo>
                  <a:pt x="1205310" y="645710"/>
                </a:lnTo>
                <a:lnTo>
                  <a:pt x="1146205" y="650702"/>
                </a:lnTo>
                <a:lnTo>
                  <a:pt x="0" y="650702"/>
                </a:lnTo>
                <a:lnTo>
                  <a:pt x="0" y="1331268"/>
                </a:lnTo>
                <a:lnTo>
                  <a:pt x="409924" y="1331268"/>
                </a:lnTo>
                <a:lnTo>
                  <a:pt x="409924" y="990996"/>
                </a:lnTo>
                <a:lnTo>
                  <a:pt x="1106395" y="990996"/>
                </a:lnTo>
                <a:lnTo>
                  <a:pt x="1167174" y="989530"/>
                </a:lnTo>
                <a:lnTo>
                  <a:pt x="1225305" y="985185"/>
                </a:lnTo>
                <a:lnTo>
                  <a:pt x="1280738" y="978034"/>
                </a:lnTo>
                <a:lnTo>
                  <a:pt x="1333422" y="968151"/>
                </a:lnTo>
                <a:lnTo>
                  <a:pt x="1383306" y="955612"/>
                </a:lnTo>
                <a:lnTo>
                  <a:pt x="1430340" y="940491"/>
                </a:lnTo>
                <a:lnTo>
                  <a:pt x="1474473" y="922863"/>
                </a:lnTo>
                <a:lnTo>
                  <a:pt x="1515653" y="902802"/>
                </a:lnTo>
                <a:lnTo>
                  <a:pt x="1553831" y="880383"/>
                </a:lnTo>
                <a:lnTo>
                  <a:pt x="1588955" y="855680"/>
                </a:lnTo>
                <a:lnTo>
                  <a:pt x="1620975" y="828769"/>
                </a:lnTo>
                <a:lnTo>
                  <a:pt x="1649840" y="799723"/>
                </a:lnTo>
                <a:lnTo>
                  <a:pt x="1675499" y="768617"/>
                </a:lnTo>
                <a:lnTo>
                  <a:pt x="1697902" y="735526"/>
                </a:lnTo>
                <a:lnTo>
                  <a:pt x="1716997" y="700525"/>
                </a:lnTo>
                <a:lnTo>
                  <a:pt x="1732734" y="663687"/>
                </a:lnTo>
                <a:lnTo>
                  <a:pt x="1745062" y="625089"/>
                </a:lnTo>
                <a:lnTo>
                  <a:pt x="1753931" y="584803"/>
                </a:lnTo>
                <a:lnTo>
                  <a:pt x="1759290" y="542906"/>
                </a:lnTo>
                <a:lnTo>
                  <a:pt x="1761087" y="499471"/>
                </a:lnTo>
                <a:lnTo>
                  <a:pt x="1759290" y="455709"/>
                </a:lnTo>
                <a:lnTo>
                  <a:pt x="1753933" y="413433"/>
                </a:lnTo>
                <a:lnTo>
                  <a:pt x="1745069" y="372724"/>
                </a:lnTo>
                <a:lnTo>
                  <a:pt x="1732750" y="333665"/>
                </a:lnTo>
                <a:lnTo>
                  <a:pt x="1717028" y="296337"/>
                </a:lnTo>
                <a:lnTo>
                  <a:pt x="1697955" y="260822"/>
                </a:lnTo>
                <a:lnTo>
                  <a:pt x="1675584" y="227204"/>
                </a:lnTo>
                <a:lnTo>
                  <a:pt x="1649967" y="195563"/>
                </a:lnTo>
                <a:lnTo>
                  <a:pt x="1621156" y="165982"/>
                </a:lnTo>
                <a:lnTo>
                  <a:pt x="1589204" y="138542"/>
                </a:lnTo>
                <a:lnTo>
                  <a:pt x="1554162" y="113327"/>
                </a:lnTo>
                <a:lnTo>
                  <a:pt x="1516083" y="90417"/>
                </a:lnTo>
                <a:lnTo>
                  <a:pt x="1475019" y="69896"/>
                </a:lnTo>
                <a:lnTo>
                  <a:pt x="1431023" y="51844"/>
                </a:lnTo>
                <a:lnTo>
                  <a:pt x="1384146" y="36345"/>
                </a:lnTo>
                <a:lnTo>
                  <a:pt x="1334441" y="23479"/>
                </a:lnTo>
                <a:lnTo>
                  <a:pt x="1281960" y="13330"/>
                </a:lnTo>
                <a:lnTo>
                  <a:pt x="1226755" y="5979"/>
                </a:lnTo>
                <a:lnTo>
                  <a:pt x="1168880" y="1508"/>
                </a:lnTo>
                <a:lnTo>
                  <a:pt x="1108385" y="0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  <xdr:sp macro="" textlink="">
        <xdr:nvSpPr>
          <xdr:cNvPr id="4" name="object 4">
            <a:extLst>
              <a:ext uri="{FF2B5EF4-FFF2-40B4-BE49-F238E27FC236}">
                <a16:creationId xmlns:a16="http://schemas.microsoft.com/office/drawing/2014/main" id="{BA13ADD6-1787-3CD1-75DB-6104E075517E}"/>
              </a:ext>
            </a:extLst>
          </xdr:cNvPr>
          <xdr:cNvSpPr/>
        </xdr:nvSpPr>
        <xdr:spPr>
          <a:xfrm>
            <a:off x="3935815" y="0"/>
            <a:ext cx="1946275" cy="1375410"/>
          </a:xfrm>
          <a:custGeom>
            <a:avLst/>
            <a:gdLst/>
            <a:ahLst/>
            <a:cxnLst/>
            <a:rect l="l" t="t" r="r" b="b"/>
            <a:pathLst>
              <a:path w="1946275" h="1375410">
                <a:moveTo>
                  <a:pt x="973080" y="0"/>
                </a:moveTo>
                <a:lnTo>
                  <a:pt x="909290" y="705"/>
                </a:lnTo>
                <a:lnTo>
                  <a:pt x="847662" y="2828"/>
                </a:lnTo>
                <a:lnTo>
                  <a:pt x="788196" y="6382"/>
                </a:lnTo>
                <a:lnTo>
                  <a:pt x="730893" y="11378"/>
                </a:lnTo>
                <a:lnTo>
                  <a:pt x="675752" y="17828"/>
                </a:lnTo>
                <a:lnTo>
                  <a:pt x="622774" y="25744"/>
                </a:lnTo>
                <a:lnTo>
                  <a:pt x="571957" y="35138"/>
                </a:lnTo>
                <a:lnTo>
                  <a:pt x="523303" y="46021"/>
                </a:lnTo>
                <a:lnTo>
                  <a:pt x="476812" y="58407"/>
                </a:lnTo>
                <a:lnTo>
                  <a:pt x="432483" y="72306"/>
                </a:lnTo>
                <a:lnTo>
                  <a:pt x="390316" y="87731"/>
                </a:lnTo>
                <a:lnTo>
                  <a:pt x="350311" y="104694"/>
                </a:lnTo>
                <a:lnTo>
                  <a:pt x="312469" y="123206"/>
                </a:lnTo>
                <a:lnTo>
                  <a:pt x="276790" y="143280"/>
                </a:lnTo>
                <a:lnTo>
                  <a:pt x="243272" y="164926"/>
                </a:lnTo>
                <a:lnTo>
                  <a:pt x="211917" y="188159"/>
                </a:lnTo>
                <a:lnTo>
                  <a:pt x="182725" y="212988"/>
                </a:lnTo>
                <a:lnTo>
                  <a:pt x="130827" y="267486"/>
                </a:lnTo>
                <a:lnTo>
                  <a:pt x="87578" y="328516"/>
                </a:lnTo>
                <a:lnTo>
                  <a:pt x="52979" y="396174"/>
                </a:lnTo>
                <a:lnTo>
                  <a:pt x="38923" y="432518"/>
                </a:lnTo>
                <a:lnTo>
                  <a:pt x="27030" y="470554"/>
                </a:lnTo>
                <a:lnTo>
                  <a:pt x="17299" y="510295"/>
                </a:lnTo>
                <a:lnTo>
                  <a:pt x="9730" y="551753"/>
                </a:lnTo>
                <a:lnTo>
                  <a:pt x="4324" y="594939"/>
                </a:lnTo>
                <a:lnTo>
                  <a:pt x="1081" y="639865"/>
                </a:lnTo>
                <a:lnTo>
                  <a:pt x="0" y="686544"/>
                </a:lnTo>
                <a:lnTo>
                  <a:pt x="1081" y="733229"/>
                </a:lnTo>
                <a:lnTo>
                  <a:pt x="4350" y="778382"/>
                </a:lnTo>
                <a:lnTo>
                  <a:pt x="9730" y="821390"/>
                </a:lnTo>
                <a:lnTo>
                  <a:pt x="17299" y="862889"/>
                </a:lnTo>
                <a:lnTo>
                  <a:pt x="27030" y="902680"/>
                </a:lnTo>
                <a:lnTo>
                  <a:pt x="38923" y="940776"/>
                </a:lnTo>
                <a:lnTo>
                  <a:pt x="52979" y="977187"/>
                </a:lnTo>
                <a:lnTo>
                  <a:pt x="69197" y="1011925"/>
                </a:lnTo>
                <a:lnTo>
                  <a:pt x="108121" y="1076422"/>
                </a:lnTo>
                <a:lnTo>
                  <a:pt x="155694" y="1134358"/>
                </a:lnTo>
                <a:lnTo>
                  <a:pt x="211917" y="1185820"/>
                </a:lnTo>
                <a:lnTo>
                  <a:pt x="243272" y="1209151"/>
                </a:lnTo>
                <a:lnTo>
                  <a:pt x="276790" y="1230897"/>
                </a:lnTo>
                <a:lnTo>
                  <a:pt x="312469" y="1251068"/>
                </a:lnTo>
                <a:lnTo>
                  <a:pt x="350311" y="1269677"/>
                </a:lnTo>
                <a:lnTo>
                  <a:pt x="390316" y="1286733"/>
                </a:lnTo>
                <a:lnTo>
                  <a:pt x="432483" y="1302248"/>
                </a:lnTo>
                <a:lnTo>
                  <a:pt x="476812" y="1316233"/>
                </a:lnTo>
                <a:lnTo>
                  <a:pt x="523303" y="1328698"/>
                </a:lnTo>
                <a:lnTo>
                  <a:pt x="571957" y="1339656"/>
                </a:lnTo>
                <a:lnTo>
                  <a:pt x="622774" y="1349118"/>
                </a:lnTo>
                <a:lnTo>
                  <a:pt x="675752" y="1357093"/>
                </a:lnTo>
                <a:lnTo>
                  <a:pt x="730893" y="1363593"/>
                </a:lnTo>
                <a:lnTo>
                  <a:pt x="788196" y="1368630"/>
                </a:lnTo>
                <a:lnTo>
                  <a:pt x="847662" y="1372214"/>
                </a:lnTo>
                <a:lnTo>
                  <a:pt x="909290" y="1374356"/>
                </a:lnTo>
                <a:lnTo>
                  <a:pt x="973080" y="1375068"/>
                </a:lnTo>
                <a:lnTo>
                  <a:pt x="1036685" y="1374356"/>
                </a:lnTo>
                <a:lnTo>
                  <a:pt x="1098153" y="1372214"/>
                </a:lnTo>
                <a:lnTo>
                  <a:pt x="1157482" y="1368630"/>
                </a:lnTo>
                <a:lnTo>
                  <a:pt x="1214672" y="1363593"/>
                </a:lnTo>
                <a:lnTo>
                  <a:pt x="1269720" y="1357093"/>
                </a:lnTo>
                <a:lnTo>
                  <a:pt x="1322625" y="1349118"/>
                </a:lnTo>
                <a:lnTo>
                  <a:pt x="1373387" y="1339656"/>
                </a:lnTo>
                <a:lnTo>
                  <a:pt x="1422003" y="1328698"/>
                </a:lnTo>
                <a:lnTo>
                  <a:pt x="1468473" y="1316233"/>
                </a:lnTo>
                <a:lnTo>
                  <a:pt x="1512795" y="1302248"/>
                </a:lnTo>
                <a:lnTo>
                  <a:pt x="1554967" y="1286733"/>
                </a:lnTo>
                <a:lnTo>
                  <a:pt x="1594990" y="1269677"/>
                </a:lnTo>
                <a:lnTo>
                  <a:pt x="1632860" y="1251068"/>
                </a:lnTo>
                <a:lnTo>
                  <a:pt x="1668577" y="1230897"/>
                </a:lnTo>
                <a:lnTo>
                  <a:pt x="1702140" y="1209151"/>
                </a:lnTo>
                <a:lnTo>
                  <a:pt x="1733547" y="1185820"/>
                </a:lnTo>
                <a:lnTo>
                  <a:pt x="1762797" y="1160893"/>
                </a:lnTo>
                <a:lnTo>
                  <a:pt x="1814820" y="1106205"/>
                </a:lnTo>
                <a:lnTo>
                  <a:pt x="1858199" y="1044999"/>
                </a:lnTo>
                <a:lnTo>
                  <a:pt x="1867224" y="1028816"/>
                </a:lnTo>
                <a:lnTo>
                  <a:pt x="973080" y="1028816"/>
                </a:lnTo>
                <a:lnTo>
                  <a:pt x="902760" y="1028202"/>
                </a:lnTo>
                <a:lnTo>
                  <a:pt x="837795" y="1026218"/>
                </a:lnTo>
                <a:lnTo>
                  <a:pt x="778043" y="1022649"/>
                </a:lnTo>
                <a:lnTo>
                  <a:pt x="723362" y="1017281"/>
                </a:lnTo>
                <a:lnTo>
                  <a:pt x="673613" y="1009902"/>
                </a:lnTo>
                <a:lnTo>
                  <a:pt x="628655" y="1000296"/>
                </a:lnTo>
                <a:lnTo>
                  <a:pt x="588345" y="988250"/>
                </a:lnTo>
                <a:lnTo>
                  <a:pt x="552544" y="973551"/>
                </a:lnTo>
                <a:lnTo>
                  <a:pt x="493901" y="935335"/>
                </a:lnTo>
                <a:lnTo>
                  <a:pt x="451600" y="883937"/>
                </a:lnTo>
                <a:lnTo>
                  <a:pt x="424511" y="817646"/>
                </a:lnTo>
                <a:lnTo>
                  <a:pt x="416319" y="778382"/>
                </a:lnTo>
                <a:lnTo>
                  <a:pt x="411507" y="734752"/>
                </a:lnTo>
                <a:lnTo>
                  <a:pt x="409935" y="686544"/>
                </a:lnTo>
                <a:lnTo>
                  <a:pt x="411507" y="638356"/>
                </a:lnTo>
                <a:lnTo>
                  <a:pt x="416319" y="594783"/>
                </a:lnTo>
                <a:lnTo>
                  <a:pt x="424511" y="555606"/>
                </a:lnTo>
                <a:lnTo>
                  <a:pt x="451600" y="489568"/>
                </a:lnTo>
                <a:lnTo>
                  <a:pt x="493901" y="438491"/>
                </a:lnTo>
                <a:lnTo>
                  <a:pt x="552544" y="400625"/>
                </a:lnTo>
                <a:lnTo>
                  <a:pt x="588345" y="386100"/>
                </a:lnTo>
                <a:lnTo>
                  <a:pt x="628655" y="374221"/>
                </a:lnTo>
                <a:lnTo>
                  <a:pt x="673613" y="364769"/>
                </a:lnTo>
                <a:lnTo>
                  <a:pt x="723362" y="357527"/>
                </a:lnTo>
                <a:lnTo>
                  <a:pt x="778043" y="352275"/>
                </a:lnTo>
                <a:lnTo>
                  <a:pt x="837795" y="348794"/>
                </a:lnTo>
                <a:lnTo>
                  <a:pt x="902760" y="346866"/>
                </a:lnTo>
                <a:lnTo>
                  <a:pt x="1868125" y="346272"/>
                </a:lnTo>
                <a:lnTo>
                  <a:pt x="1858199" y="328516"/>
                </a:lnTo>
                <a:lnTo>
                  <a:pt x="1837591" y="297179"/>
                </a:lnTo>
                <a:lnTo>
                  <a:pt x="1789889" y="239427"/>
                </a:lnTo>
                <a:lnTo>
                  <a:pt x="1733547" y="188159"/>
                </a:lnTo>
                <a:lnTo>
                  <a:pt x="1702140" y="164926"/>
                </a:lnTo>
                <a:lnTo>
                  <a:pt x="1668577" y="143280"/>
                </a:lnTo>
                <a:lnTo>
                  <a:pt x="1632860" y="123206"/>
                </a:lnTo>
                <a:lnTo>
                  <a:pt x="1594990" y="104694"/>
                </a:lnTo>
                <a:lnTo>
                  <a:pt x="1554967" y="87731"/>
                </a:lnTo>
                <a:lnTo>
                  <a:pt x="1512795" y="72306"/>
                </a:lnTo>
                <a:lnTo>
                  <a:pt x="1468473" y="58407"/>
                </a:lnTo>
                <a:lnTo>
                  <a:pt x="1422003" y="46021"/>
                </a:lnTo>
                <a:lnTo>
                  <a:pt x="1373387" y="35138"/>
                </a:lnTo>
                <a:lnTo>
                  <a:pt x="1322625" y="25744"/>
                </a:lnTo>
                <a:lnTo>
                  <a:pt x="1269720" y="17828"/>
                </a:lnTo>
                <a:lnTo>
                  <a:pt x="1214672" y="11378"/>
                </a:lnTo>
                <a:lnTo>
                  <a:pt x="1157482" y="6382"/>
                </a:lnTo>
                <a:lnTo>
                  <a:pt x="1098153" y="2828"/>
                </a:lnTo>
                <a:lnTo>
                  <a:pt x="1036685" y="705"/>
                </a:lnTo>
                <a:lnTo>
                  <a:pt x="973080" y="0"/>
                </a:lnTo>
                <a:close/>
              </a:path>
              <a:path w="1946275" h="1375410">
                <a:moveTo>
                  <a:pt x="1868125" y="346272"/>
                </a:moveTo>
                <a:lnTo>
                  <a:pt x="973080" y="346272"/>
                </a:lnTo>
                <a:lnTo>
                  <a:pt x="1043398" y="346866"/>
                </a:lnTo>
                <a:lnTo>
                  <a:pt x="1108362" y="348794"/>
                </a:lnTo>
                <a:lnTo>
                  <a:pt x="1168114" y="352275"/>
                </a:lnTo>
                <a:lnTo>
                  <a:pt x="1222794" y="357527"/>
                </a:lnTo>
                <a:lnTo>
                  <a:pt x="1272544" y="364769"/>
                </a:lnTo>
                <a:lnTo>
                  <a:pt x="1317503" y="374221"/>
                </a:lnTo>
                <a:lnTo>
                  <a:pt x="1357814" y="386100"/>
                </a:lnTo>
                <a:lnTo>
                  <a:pt x="1393617" y="400625"/>
                </a:lnTo>
                <a:lnTo>
                  <a:pt x="1452262" y="438491"/>
                </a:lnTo>
                <a:lnTo>
                  <a:pt x="1494566" y="489568"/>
                </a:lnTo>
                <a:lnTo>
                  <a:pt x="1521657" y="555606"/>
                </a:lnTo>
                <a:lnTo>
                  <a:pt x="1529850" y="594783"/>
                </a:lnTo>
                <a:lnTo>
                  <a:pt x="1534663" y="638356"/>
                </a:lnTo>
                <a:lnTo>
                  <a:pt x="1536235" y="686544"/>
                </a:lnTo>
                <a:lnTo>
                  <a:pt x="1534663" y="734752"/>
                </a:lnTo>
                <a:lnTo>
                  <a:pt x="1529850" y="778382"/>
                </a:lnTo>
                <a:lnTo>
                  <a:pt x="1521657" y="817646"/>
                </a:lnTo>
                <a:lnTo>
                  <a:pt x="1494566" y="883937"/>
                </a:lnTo>
                <a:lnTo>
                  <a:pt x="1452262" y="935335"/>
                </a:lnTo>
                <a:lnTo>
                  <a:pt x="1393617" y="973551"/>
                </a:lnTo>
                <a:lnTo>
                  <a:pt x="1357814" y="988250"/>
                </a:lnTo>
                <a:lnTo>
                  <a:pt x="1317503" y="1000296"/>
                </a:lnTo>
                <a:lnTo>
                  <a:pt x="1272544" y="1009902"/>
                </a:lnTo>
                <a:lnTo>
                  <a:pt x="1222794" y="1017281"/>
                </a:lnTo>
                <a:lnTo>
                  <a:pt x="1168114" y="1022649"/>
                </a:lnTo>
                <a:lnTo>
                  <a:pt x="1108362" y="1026218"/>
                </a:lnTo>
                <a:lnTo>
                  <a:pt x="1043398" y="1028202"/>
                </a:lnTo>
                <a:lnTo>
                  <a:pt x="973080" y="1028816"/>
                </a:lnTo>
                <a:lnTo>
                  <a:pt x="1867224" y="1028816"/>
                </a:lnTo>
                <a:lnTo>
                  <a:pt x="1892924" y="977187"/>
                </a:lnTo>
                <a:lnTo>
                  <a:pt x="1907037" y="940776"/>
                </a:lnTo>
                <a:lnTo>
                  <a:pt x="1918983" y="902680"/>
                </a:lnTo>
                <a:lnTo>
                  <a:pt x="1928759" y="862889"/>
                </a:lnTo>
                <a:lnTo>
                  <a:pt x="1936366" y="821390"/>
                </a:lnTo>
                <a:lnTo>
                  <a:pt x="1941800" y="778174"/>
                </a:lnTo>
                <a:lnTo>
                  <a:pt x="1945062" y="733229"/>
                </a:lnTo>
                <a:lnTo>
                  <a:pt x="1946150" y="686544"/>
                </a:lnTo>
                <a:lnTo>
                  <a:pt x="1945062" y="639865"/>
                </a:lnTo>
                <a:lnTo>
                  <a:pt x="1941781" y="594783"/>
                </a:lnTo>
                <a:lnTo>
                  <a:pt x="1936366" y="551753"/>
                </a:lnTo>
                <a:lnTo>
                  <a:pt x="1928759" y="510295"/>
                </a:lnTo>
                <a:lnTo>
                  <a:pt x="1918983" y="470554"/>
                </a:lnTo>
                <a:lnTo>
                  <a:pt x="1907037" y="432518"/>
                </a:lnTo>
                <a:lnTo>
                  <a:pt x="1892924" y="396174"/>
                </a:lnTo>
                <a:lnTo>
                  <a:pt x="1876644" y="361511"/>
                </a:lnTo>
                <a:lnTo>
                  <a:pt x="1868125" y="346272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  <xdr:sp macro="" textlink="">
        <xdr:nvSpPr>
          <xdr:cNvPr id="5" name="object 5">
            <a:extLst>
              <a:ext uri="{FF2B5EF4-FFF2-40B4-BE49-F238E27FC236}">
                <a16:creationId xmlns:a16="http://schemas.microsoft.com/office/drawing/2014/main" id="{F0348666-8CE7-C5BC-C4FC-3A90DF8B9DBB}"/>
              </a:ext>
            </a:extLst>
          </xdr:cNvPr>
          <xdr:cNvSpPr/>
        </xdr:nvSpPr>
        <xdr:spPr>
          <a:xfrm>
            <a:off x="8603889" y="21898"/>
            <a:ext cx="412115" cy="1331595"/>
          </a:xfrm>
          <a:custGeom>
            <a:avLst/>
            <a:gdLst/>
            <a:ahLst/>
            <a:cxnLst/>
            <a:rect l="l" t="t" r="r" b="b"/>
            <a:pathLst>
              <a:path w="412115" h="1331595">
                <a:moveTo>
                  <a:pt x="411914" y="0"/>
                </a:moveTo>
                <a:lnTo>
                  <a:pt x="0" y="0"/>
                </a:lnTo>
                <a:lnTo>
                  <a:pt x="0" y="1331268"/>
                </a:lnTo>
                <a:lnTo>
                  <a:pt x="411914" y="1331268"/>
                </a:lnTo>
                <a:lnTo>
                  <a:pt x="411914" y="0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  <xdr:sp macro="" textlink="">
        <xdr:nvSpPr>
          <xdr:cNvPr id="6" name="object 6">
            <a:extLst>
              <a:ext uri="{FF2B5EF4-FFF2-40B4-BE49-F238E27FC236}">
                <a16:creationId xmlns:a16="http://schemas.microsoft.com/office/drawing/2014/main" id="{1AEAF9F5-3F7E-E4D5-BF4E-35EAB5BC4B0F}"/>
              </a:ext>
            </a:extLst>
          </xdr:cNvPr>
          <xdr:cNvSpPr/>
        </xdr:nvSpPr>
        <xdr:spPr>
          <a:xfrm>
            <a:off x="9272454" y="21901"/>
            <a:ext cx="1693545" cy="1331595"/>
          </a:xfrm>
          <a:custGeom>
            <a:avLst/>
            <a:gdLst/>
            <a:ahLst/>
            <a:cxnLst/>
            <a:rect l="l" t="t" r="r" b="b"/>
            <a:pathLst>
              <a:path w="1693545" h="1331595">
                <a:moveTo>
                  <a:pt x="891491" y="0"/>
                </a:moveTo>
                <a:lnTo>
                  <a:pt x="272599" y="0"/>
                </a:lnTo>
                <a:lnTo>
                  <a:pt x="0" y="346251"/>
                </a:lnTo>
                <a:lnTo>
                  <a:pt x="891491" y="346251"/>
                </a:lnTo>
                <a:lnTo>
                  <a:pt x="946060" y="349061"/>
                </a:lnTo>
                <a:lnTo>
                  <a:pt x="998059" y="357287"/>
                </a:lnTo>
                <a:lnTo>
                  <a:pt x="1047073" y="370627"/>
                </a:lnTo>
                <a:lnTo>
                  <a:pt x="1092688" y="388776"/>
                </a:lnTo>
                <a:lnTo>
                  <a:pt x="1134490" y="411430"/>
                </a:lnTo>
                <a:lnTo>
                  <a:pt x="1172063" y="438285"/>
                </a:lnTo>
                <a:lnTo>
                  <a:pt x="1204994" y="469036"/>
                </a:lnTo>
                <a:lnTo>
                  <a:pt x="1232866" y="503381"/>
                </a:lnTo>
                <a:lnTo>
                  <a:pt x="1255267" y="541014"/>
                </a:lnTo>
                <a:lnTo>
                  <a:pt x="1271781" y="581632"/>
                </a:lnTo>
                <a:lnTo>
                  <a:pt x="1281993" y="624931"/>
                </a:lnTo>
                <a:lnTo>
                  <a:pt x="1285489" y="670607"/>
                </a:lnTo>
                <a:lnTo>
                  <a:pt x="1282107" y="717002"/>
                </a:lnTo>
                <a:lnTo>
                  <a:pt x="1272195" y="760522"/>
                </a:lnTo>
                <a:lnTo>
                  <a:pt x="1256106" y="800947"/>
                </a:lnTo>
                <a:lnTo>
                  <a:pt x="1234193" y="838055"/>
                </a:lnTo>
                <a:lnTo>
                  <a:pt x="1206807" y="871626"/>
                </a:lnTo>
                <a:lnTo>
                  <a:pt x="1174301" y="901438"/>
                </a:lnTo>
                <a:lnTo>
                  <a:pt x="1137029" y="927270"/>
                </a:lnTo>
                <a:lnTo>
                  <a:pt x="1095341" y="948902"/>
                </a:lnTo>
                <a:lnTo>
                  <a:pt x="1049591" y="966111"/>
                </a:lnTo>
                <a:lnTo>
                  <a:pt x="1000131" y="978677"/>
                </a:lnTo>
                <a:lnTo>
                  <a:pt x="947313" y="986379"/>
                </a:lnTo>
                <a:lnTo>
                  <a:pt x="891491" y="988996"/>
                </a:lnTo>
                <a:lnTo>
                  <a:pt x="413893" y="988996"/>
                </a:lnTo>
                <a:lnTo>
                  <a:pt x="413893" y="650713"/>
                </a:lnTo>
                <a:lnTo>
                  <a:pt x="0" y="650713"/>
                </a:lnTo>
                <a:lnTo>
                  <a:pt x="0" y="1331268"/>
                </a:lnTo>
                <a:lnTo>
                  <a:pt x="891491" y="1331268"/>
                </a:lnTo>
                <a:lnTo>
                  <a:pt x="944208" y="1329981"/>
                </a:lnTo>
                <a:lnTo>
                  <a:pt x="995773" y="1326166"/>
                </a:lnTo>
                <a:lnTo>
                  <a:pt x="1046112" y="1319891"/>
                </a:lnTo>
                <a:lnTo>
                  <a:pt x="1095149" y="1311223"/>
                </a:lnTo>
                <a:lnTo>
                  <a:pt x="1142809" y="1300230"/>
                </a:lnTo>
                <a:lnTo>
                  <a:pt x="1189019" y="1286981"/>
                </a:lnTo>
                <a:lnTo>
                  <a:pt x="1233703" y="1271543"/>
                </a:lnTo>
                <a:lnTo>
                  <a:pt x="1276786" y="1253985"/>
                </a:lnTo>
                <a:lnTo>
                  <a:pt x="1318194" y="1234373"/>
                </a:lnTo>
                <a:lnTo>
                  <a:pt x="1357852" y="1212777"/>
                </a:lnTo>
                <a:lnTo>
                  <a:pt x="1395686" y="1189263"/>
                </a:lnTo>
                <a:lnTo>
                  <a:pt x="1431620" y="1163901"/>
                </a:lnTo>
                <a:lnTo>
                  <a:pt x="1465581" y="1136757"/>
                </a:lnTo>
                <a:lnTo>
                  <a:pt x="1497492" y="1107899"/>
                </a:lnTo>
                <a:lnTo>
                  <a:pt x="1527280" y="1077397"/>
                </a:lnTo>
                <a:lnTo>
                  <a:pt x="1554869" y="1045317"/>
                </a:lnTo>
                <a:lnTo>
                  <a:pt x="1580186" y="1011727"/>
                </a:lnTo>
                <a:lnTo>
                  <a:pt x="1603155" y="976695"/>
                </a:lnTo>
                <a:lnTo>
                  <a:pt x="1623702" y="940290"/>
                </a:lnTo>
                <a:lnTo>
                  <a:pt x="1641751" y="902579"/>
                </a:lnTo>
                <a:lnTo>
                  <a:pt x="1657229" y="863630"/>
                </a:lnTo>
                <a:lnTo>
                  <a:pt x="1670060" y="823510"/>
                </a:lnTo>
                <a:lnTo>
                  <a:pt x="1680170" y="782289"/>
                </a:lnTo>
                <a:lnTo>
                  <a:pt x="1687484" y="740034"/>
                </a:lnTo>
                <a:lnTo>
                  <a:pt x="1691927" y="696812"/>
                </a:lnTo>
                <a:lnTo>
                  <a:pt x="1693424" y="652692"/>
                </a:lnTo>
                <a:lnTo>
                  <a:pt x="1691823" y="607169"/>
                </a:lnTo>
                <a:lnTo>
                  <a:pt x="1687074" y="562814"/>
                </a:lnTo>
                <a:lnTo>
                  <a:pt x="1679254" y="519684"/>
                </a:lnTo>
                <a:lnTo>
                  <a:pt x="1668445" y="477838"/>
                </a:lnTo>
                <a:lnTo>
                  <a:pt x="1654725" y="437336"/>
                </a:lnTo>
                <a:lnTo>
                  <a:pt x="1638174" y="398236"/>
                </a:lnTo>
                <a:lnTo>
                  <a:pt x="1618871" y="360597"/>
                </a:lnTo>
                <a:lnTo>
                  <a:pt x="1596896" y="324478"/>
                </a:lnTo>
                <a:lnTo>
                  <a:pt x="1572329" y="289937"/>
                </a:lnTo>
                <a:lnTo>
                  <a:pt x="1545248" y="257034"/>
                </a:lnTo>
                <a:lnTo>
                  <a:pt x="1515734" y="225827"/>
                </a:lnTo>
                <a:lnTo>
                  <a:pt x="1483865" y="196376"/>
                </a:lnTo>
                <a:lnTo>
                  <a:pt x="1449721" y="168738"/>
                </a:lnTo>
                <a:lnTo>
                  <a:pt x="1413383" y="142973"/>
                </a:lnTo>
                <a:lnTo>
                  <a:pt x="1374928" y="119140"/>
                </a:lnTo>
                <a:lnTo>
                  <a:pt x="1334437" y="97298"/>
                </a:lnTo>
                <a:lnTo>
                  <a:pt x="1291989" y="77505"/>
                </a:lnTo>
                <a:lnTo>
                  <a:pt x="1247663" y="59820"/>
                </a:lnTo>
                <a:lnTo>
                  <a:pt x="1201540" y="44302"/>
                </a:lnTo>
                <a:lnTo>
                  <a:pt x="1153698" y="31011"/>
                </a:lnTo>
                <a:lnTo>
                  <a:pt x="1104217" y="20003"/>
                </a:lnTo>
                <a:lnTo>
                  <a:pt x="1053176" y="11340"/>
                </a:lnTo>
                <a:lnTo>
                  <a:pt x="1000655" y="5079"/>
                </a:lnTo>
                <a:lnTo>
                  <a:pt x="946733" y="1279"/>
                </a:lnTo>
                <a:lnTo>
                  <a:pt x="891491" y="0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  <xdr:sp macro="" textlink="">
        <xdr:nvSpPr>
          <xdr:cNvPr id="7" name="object 7">
            <a:extLst>
              <a:ext uri="{FF2B5EF4-FFF2-40B4-BE49-F238E27FC236}">
                <a16:creationId xmlns:a16="http://schemas.microsoft.com/office/drawing/2014/main" id="{752D02D9-4B1D-9455-5DB1-57E51D9900D2}"/>
              </a:ext>
            </a:extLst>
          </xdr:cNvPr>
          <xdr:cNvSpPr/>
        </xdr:nvSpPr>
        <xdr:spPr>
          <a:xfrm>
            <a:off x="1932690" y="21908"/>
            <a:ext cx="1847214" cy="1331595"/>
          </a:xfrm>
          <a:custGeom>
            <a:avLst/>
            <a:gdLst/>
            <a:ahLst/>
            <a:cxnLst/>
            <a:rect l="l" t="t" r="r" b="b"/>
            <a:pathLst>
              <a:path w="1847214" h="1331595">
                <a:moveTo>
                  <a:pt x="1124311" y="0"/>
                </a:moveTo>
                <a:lnTo>
                  <a:pt x="272599" y="0"/>
                </a:lnTo>
                <a:lnTo>
                  <a:pt x="0" y="346261"/>
                </a:lnTo>
                <a:lnTo>
                  <a:pt x="1158132" y="346261"/>
                </a:lnTo>
                <a:lnTo>
                  <a:pt x="1215184" y="349428"/>
                </a:lnTo>
                <a:lnTo>
                  <a:pt x="1264891" y="358930"/>
                </a:lnTo>
                <a:lnTo>
                  <a:pt x="1306732" y="374767"/>
                </a:lnTo>
                <a:lnTo>
                  <a:pt x="1340184" y="396940"/>
                </a:lnTo>
                <a:lnTo>
                  <a:pt x="1379832" y="460296"/>
                </a:lnTo>
                <a:lnTo>
                  <a:pt x="1384984" y="501482"/>
                </a:lnTo>
                <a:lnTo>
                  <a:pt x="1379101" y="538563"/>
                </a:lnTo>
                <a:lnTo>
                  <a:pt x="1335799" y="598637"/>
                </a:lnTo>
                <a:lnTo>
                  <a:pt x="1300885" y="620793"/>
                </a:lnTo>
                <a:lnTo>
                  <a:pt x="1258801" y="637136"/>
                </a:lnTo>
                <a:lnTo>
                  <a:pt x="1210799" y="647249"/>
                </a:lnTo>
                <a:lnTo>
                  <a:pt x="1158132" y="650713"/>
                </a:lnTo>
                <a:lnTo>
                  <a:pt x="0" y="650713"/>
                </a:lnTo>
                <a:lnTo>
                  <a:pt x="0" y="1331268"/>
                </a:lnTo>
                <a:lnTo>
                  <a:pt x="411914" y="1331268"/>
                </a:lnTo>
                <a:lnTo>
                  <a:pt x="411914" y="979048"/>
                </a:lnTo>
                <a:lnTo>
                  <a:pt x="1082406" y="979048"/>
                </a:lnTo>
                <a:lnTo>
                  <a:pt x="1349833" y="1331268"/>
                </a:lnTo>
                <a:lnTo>
                  <a:pt x="1846844" y="1331268"/>
                </a:lnTo>
                <a:lnTo>
                  <a:pt x="1498509" y="888370"/>
                </a:lnTo>
                <a:lnTo>
                  <a:pt x="1516783" y="882847"/>
                </a:lnTo>
                <a:lnTo>
                  <a:pt x="1580122" y="857026"/>
                </a:lnTo>
                <a:lnTo>
                  <a:pt x="1621919" y="833150"/>
                </a:lnTo>
                <a:lnTo>
                  <a:pt x="1659838" y="805349"/>
                </a:lnTo>
                <a:lnTo>
                  <a:pt x="1693757" y="773906"/>
                </a:lnTo>
                <a:lnTo>
                  <a:pt x="1723552" y="739105"/>
                </a:lnTo>
                <a:lnTo>
                  <a:pt x="1749102" y="701227"/>
                </a:lnTo>
                <a:lnTo>
                  <a:pt x="1770281" y="660556"/>
                </a:lnTo>
                <a:lnTo>
                  <a:pt x="1786968" y="617375"/>
                </a:lnTo>
                <a:lnTo>
                  <a:pt x="1799040" y="571966"/>
                </a:lnTo>
                <a:lnTo>
                  <a:pt x="1806373" y="524613"/>
                </a:lnTo>
                <a:lnTo>
                  <a:pt x="1808845" y="475598"/>
                </a:lnTo>
                <a:lnTo>
                  <a:pt x="1806296" y="423214"/>
                </a:lnTo>
                <a:lnTo>
                  <a:pt x="1798847" y="374580"/>
                </a:lnTo>
                <a:lnTo>
                  <a:pt x="1786799" y="329573"/>
                </a:lnTo>
                <a:lnTo>
                  <a:pt x="1770449" y="288070"/>
                </a:lnTo>
                <a:lnTo>
                  <a:pt x="1750098" y="249950"/>
                </a:lnTo>
                <a:lnTo>
                  <a:pt x="1726044" y="215088"/>
                </a:lnTo>
                <a:lnTo>
                  <a:pt x="1698587" y="183364"/>
                </a:lnTo>
                <a:lnTo>
                  <a:pt x="1668025" y="154654"/>
                </a:lnTo>
                <a:lnTo>
                  <a:pt x="1634658" y="128836"/>
                </a:lnTo>
                <a:lnTo>
                  <a:pt x="1598784" y="105788"/>
                </a:lnTo>
                <a:lnTo>
                  <a:pt x="1560704" y="85386"/>
                </a:lnTo>
                <a:lnTo>
                  <a:pt x="1520715" y="67509"/>
                </a:lnTo>
                <a:lnTo>
                  <a:pt x="1479117" y="52033"/>
                </a:lnTo>
                <a:lnTo>
                  <a:pt x="1436210" y="38838"/>
                </a:lnTo>
                <a:lnTo>
                  <a:pt x="1392292" y="27799"/>
                </a:lnTo>
                <a:lnTo>
                  <a:pt x="1347663" y="18794"/>
                </a:lnTo>
                <a:lnTo>
                  <a:pt x="1302621" y="11701"/>
                </a:lnTo>
                <a:lnTo>
                  <a:pt x="1257465" y="6398"/>
                </a:lnTo>
                <a:lnTo>
                  <a:pt x="1212496" y="2762"/>
                </a:lnTo>
                <a:lnTo>
                  <a:pt x="1168011" y="670"/>
                </a:lnTo>
                <a:lnTo>
                  <a:pt x="1124311" y="0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  <xdr:sp macro="" textlink="">
        <xdr:nvSpPr>
          <xdr:cNvPr id="8" name="object 8">
            <a:extLst>
              <a:ext uri="{FF2B5EF4-FFF2-40B4-BE49-F238E27FC236}">
                <a16:creationId xmlns:a16="http://schemas.microsoft.com/office/drawing/2014/main" id="{69782A9C-9E34-9AAF-BA5F-18D7389C4697}"/>
              </a:ext>
            </a:extLst>
          </xdr:cNvPr>
          <xdr:cNvSpPr/>
        </xdr:nvSpPr>
        <xdr:spPr>
          <a:xfrm>
            <a:off x="5957461" y="21860"/>
            <a:ext cx="2459990" cy="1331595"/>
          </a:xfrm>
          <a:custGeom>
            <a:avLst/>
            <a:gdLst/>
            <a:ahLst/>
            <a:cxnLst/>
            <a:rect l="l" t="t" r="r" b="b"/>
            <a:pathLst>
              <a:path w="2459990" h="1331595">
                <a:moveTo>
                  <a:pt x="2066261" y="0"/>
                </a:moveTo>
                <a:lnTo>
                  <a:pt x="1699497" y="41"/>
                </a:lnTo>
                <a:lnTo>
                  <a:pt x="1453677" y="463971"/>
                </a:lnTo>
                <a:lnTo>
                  <a:pt x="1322807" y="711686"/>
                </a:lnTo>
                <a:lnTo>
                  <a:pt x="1262852" y="826952"/>
                </a:lnTo>
                <a:lnTo>
                  <a:pt x="1229774" y="893533"/>
                </a:lnTo>
                <a:lnTo>
                  <a:pt x="1137071" y="714459"/>
                </a:lnTo>
                <a:lnTo>
                  <a:pt x="977749" y="411707"/>
                </a:lnTo>
                <a:lnTo>
                  <a:pt x="760050" y="41"/>
                </a:lnTo>
                <a:lnTo>
                  <a:pt x="393286" y="0"/>
                </a:lnTo>
                <a:lnTo>
                  <a:pt x="0" y="1331310"/>
                </a:lnTo>
                <a:lnTo>
                  <a:pt x="388082" y="1331310"/>
                </a:lnTo>
                <a:lnTo>
                  <a:pt x="626829" y="523135"/>
                </a:lnTo>
                <a:lnTo>
                  <a:pt x="1052627" y="1331121"/>
                </a:lnTo>
                <a:lnTo>
                  <a:pt x="1406920" y="1331121"/>
                </a:lnTo>
                <a:lnTo>
                  <a:pt x="1832708" y="523135"/>
                </a:lnTo>
                <a:lnTo>
                  <a:pt x="2071465" y="1331310"/>
                </a:lnTo>
                <a:lnTo>
                  <a:pt x="2459548" y="1331310"/>
                </a:lnTo>
                <a:lnTo>
                  <a:pt x="2066261" y="0"/>
                </a:lnTo>
                <a:close/>
              </a:path>
            </a:pathLst>
          </a:custGeom>
          <a:solidFill>
            <a:srgbClr val="096861"/>
          </a:solidFill>
        </xdr:spPr>
        <xdr:txBody>
          <a:bodyPr wrap="square" lIns="0" tIns="0" rIns="0" bIns="0" rtlCol="0"/>
          <a:lstStyle/>
          <a:p>
            <a:endParaRPr lang="fi-FI"/>
          </a:p>
        </xdr:txBody>
      </xdr:sp>
    </xdr:grpSp>
    <xdr:clientData/>
  </xdr:twoCellAnchor>
  <xdr:twoCellAnchor>
    <xdr:from>
      <xdr:col>1</xdr:col>
      <xdr:colOff>0</xdr:colOff>
      <xdr:row>1</xdr:row>
      <xdr:rowOff>0</xdr:rowOff>
    </xdr:from>
    <xdr:to>
      <xdr:col>7</xdr:col>
      <xdr:colOff>38100</xdr:colOff>
      <xdr:row>1</xdr:row>
      <xdr:rowOff>0</xdr:rowOff>
    </xdr:to>
    <xdr:cxnSp macro="">
      <xdr:nvCxnSpPr>
        <xdr:cNvPr id="10" name="Suora yhdysviiva 9">
          <a:extLst>
            <a:ext uri="{FF2B5EF4-FFF2-40B4-BE49-F238E27FC236}">
              <a16:creationId xmlns:a16="http://schemas.microsoft.com/office/drawing/2014/main" id="{C99A0B68-6C9D-4CB0-6C66-910E03AC886D}"/>
            </a:ext>
          </a:extLst>
        </xdr:cNvPr>
        <xdr:cNvCxnSpPr/>
      </xdr:nvCxnSpPr>
      <xdr:spPr>
        <a:xfrm>
          <a:off x="180975" y="438150"/>
          <a:ext cx="9629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yöaikaraportti" displayName="Työaikaraportti" ref="B7:G12" totalsRowShown="0" headerRowDxfId="0">
  <autoFilter ref="B7:G12" xr:uid="{00000000-0009-0000-0100-000001000000}"/>
  <tableColumns count="6">
    <tableColumn id="1" xr3:uid="{00000000-0010-0000-0000-000001000000}" name="Päivämäärä(t)" dataCellStyle="Päivämäärä"/>
    <tableColumn id="2" xr3:uid="{00000000-0010-0000-0000-000002000000}" name="Töiden aloitusaika" dataCellStyle="Aika"/>
    <tableColumn id="3" xr3:uid="{00000000-0010-0000-0000-000003000000}" name="Lounaan aloitus" dataCellStyle="Aika"/>
    <tableColumn id="4" xr3:uid="{00000000-0010-0000-0000-000004000000}" name="Lounaan lopetus" dataCellStyle="Aika"/>
    <tableColumn id="5" xr3:uid="{00000000-0010-0000-0000-000005000000}" name="Lopetus" dataCellStyle="Aika"/>
    <tableColumn id="6" xr3:uid="{00000000-0010-0000-0000-000006000000}" name="Työtunnit" dataCellStyle="Tunnit">
      <calculatedColumnFormula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calculatedColumnFormula>
    </tableColumn>
  </tableColumns>
  <tableStyleInfo name="Työaikaraportti" showFirstColumn="0" showLastColumn="0" showRowStripes="1" showColumnStripes="0"/>
  <extLst>
    <ext xmlns:x14="http://schemas.microsoft.com/office/spreadsheetml/2009/9/main" uri="{504A1905-F514-4f6f-8877-14C23A59335A}">
      <x14:table altTextSummary="Kirjoita päivittäinen aloitus- ja lopetusaika ja lounaan aloitus- ja lopetusaika. Päivittäiset työtunnit, työtunnit yhteensä, normaalit tunnit ja ylityötunnit lasketaan automaattisesti."/>
    </ext>
  </extLst>
</table>
</file>

<file path=xl/theme/theme1.xml><?xml version="1.0" encoding="utf-8"?>
<a:theme xmlns:a="http://schemas.openxmlformats.org/drawingml/2006/main" name="Office Theme">
  <a:themeElements>
    <a:clrScheme name="Employee time sheet">
      <a:dk1>
        <a:sysClr val="windowText" lastClr="000000"/>
      </a:dk1>
      <a:lt1>
        <a:sysClr val="window" lastClr="FFFFFF"/>
      </a:lt1>
      <a:dk2>
        <a:srgbClr val="141B23"/>
      </a:dk2>
      <a:lt2>
        <a:srgbClr val="F6F1F1"/>
      </a:lt2>
      <a:accent1>
        <a:srgbClr val="273645"/>
      </a:accent1>
      <a:accent2>
        <a:srgbClr val="914D4F"/>
      </a:accent2>
      <a:accent3>
        <a:srgbClr val="7A785E"/>
      </a:accent3>
      <a:accent4>
        <a:srgbClr val="E0B45C"/>
      </a:accent4>
      <a:accent5>
        <a:srgbClr val="DB8C49"/>
      </a:accent5>
      <a:accent6>
        <a:srgbClr val="376054"/>
      </a:accent6>
      <a:hlink>
        <a:srgbClr val="1A8091"/>
      </a:hlink>
      <a:folHlink>
        <a:srgbClr val="87547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H12"/>
  <sheetViews>
    <sheetView showGridLines="0" tabSelected="1" zoomScaleNormal="100" workbookViewId="0">
      <selection activeCell="C2" sqref="C2"/>
    </sheetView>
  </sheetViews>
  <sheetFormatPr defaultRowHeight="20.100000000000001" customHeight="1" x14ac:dyDescent="0.25"/>
  <cols>
    <col min="1" max="1" width="2.7109375" customWidth="1"/>
    <col min="2" max="2" width="18.7109375" customWidth="1"/>
    <col min="3" max="3" width="22.28515625" customWidth="1"/>
    <col min="4" max="5" width="20.7109375" customWidth="1"/>
    <col min="6" max="6" width="20.28515625" customWidth="1"/>
    <col min="7" max="7" width="18.7109375" customWidth="1"/>
    <col min="8" max="8" width="2.7109375" customWidth="1"/>
  </cols>
  <sheetData>
    <row r="1" spans="2:8" ht="35.1" customHeight="1" thickTop="1" x14ac:dyDescent="0.5">
      <c r="B1" s="7" t="s">
        <v>10</v>
      </c>
      <c r="C1" s="4"/>
      <c r="D1" s="4"/>
      <c r="E1" s="4"/>
      <c r="F1" s="4"/>
      <c r="G1" s="4"/>
      <c r="H1" s="4"/>
    </row>
    <row r="2" spans="2:8" ht="28.5" customHeight="1" x14ac:dyDescent="0.25">
      <c r="B2" s="9" t="s">
        <v>12</v>
      </c>
      <c r="C2" s="14"/>
      <c r="D2" s="9"/>
      <c r="E2" t="s">
        <v>11</v>
      </c>
      <c r="F2" s="16"/>
    </row>
    <row r="3" spans="2:8" ht="20.25" customHeight="1" x14ac:dyDescent="0.25">
      <c r="B3" s="9" t="s">
        <v>3</v>
      </c>
      <c r="C3" s="15"/>
      <c r="D3" s="9"/>
      <c r="E3" s="10" t="s">
        <v>16</v>
      </c>
      <c r="F3" s="17"/>
    </row>
    <row r="4" spans="2:8" ht="27" customHeight="1" x14ac:dyDescent="0.35">
      <c r="B4" s="5"/>
      <c r="C4" s="6"/>
    </row>
    <row r="5" spans="2:8" ht="17.25" customHeight="1" x14ac:dyDescent="0.25">
      <c r="B5" s="11" t="s">
        <v>14</v>
      </c>
      <c r="C5" s="11" t="s">
        <v>15</v>
      </c>
      <c r="D5" s="11" t="s">
        <v>4</v>
      </c>
      <c r="E5" s="11" t="s">
        <v>6</v>
      </c>
      <c r="F5" s="12"/>
      <c r="G5" s="12"/>
    </row>
    <row r="6" spans="2:8" ht="30" customHeight="1" x14ac:dyDescent="0.4">
      <c r="B6" s="13">
        <v>37.5</v>
      </c>
      <c r="C6" s="13">
        <f>SUBTOTAL(109,Työaikaraportti[Työtunnit])</f>
        <v>0</v>
      </c>
      <c r="D6" s="13">
        <f>IFERROR(IF(C6&lt;=TyöviikonTyötunnit,C6,TyöviikonTyötunnit),"")</f>
        <v>0</v>
      </c>
      <c r="E6" s="13">
        <f>IFERROR(C6-D6, "")</f>
        <v>0</v>
      </c>
      <c r="F6" s="12"/>
      <c r="G6" s="12"/>
    </row>
    <row r="7" spans="2:8" ht="39.950000000000003" customHeight="1" x14ac:dyDescent="0.25">
      <c r="B7" s="8" t="s">
        <v>0</v>
      </c>
      <c r="C7" s="8" t="s">
        <v>1</v>
      </c>
      <c r="D7" s="8" t="s">
        <v>5</v>
      </c>
      <c r="E7" s="8" t="s">
        <v>7</v>
      </c>
      <c r="F7" s="8" t="s">
        <v>8</v>
      </c>
      <c r="G7" s="8" t="s">
        <v>9</v>
      </c>
    </row>
    <row r="8" spans="2:8" ht="20.100000000000001" customHeight="1" x14ac:dyDescent="0.25">
      <c r="B8" s="1" t="s">
        <v>13</v>
      </c>
      <c r="C8" s="3" t="s">
        <v>2</v>
      </c>
      <c r="D8" s="3" t="s">
        <v>5</v>
      </c>
      <c r="E8" s="3" t="s">
        <v>7</v>
      </c>
      <c r="F8" s="3" t="s">
        <v>8</v>
      </c>
      <c r="G8" s="2">
        <f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f>
        <v>0</v>
      </c>
    </row>
    <row r="9" spans="2:8" ht="20.100000000000001" customHeight="1" x14ac:dyDescent="0.25">
      <c r="B9" s="1" t="s">
        <v>13</v>
      </c>
      <c r="C9" s="3" t="s">
        <v>2</v>
      </c>
      <c r="D9" s="3" t="s">
        <v>5</v>
      </c>
      <c r="E9" s="3" t="s">
        <v>7</v>
      </c>
      <c r="F9" s="3" t="s">
        <v>8</v>
      </c>
      <c r="G9" s="2">
        <f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f>
        <v>0</v>
      </c>
    </row>
    <row r="10" spans="2:8" ht="20.100000000000001" customHeight="1" x14ac:dyDescent="0.25">
      <c r="B10" s="1" t="s">
        <v>13</v>
      </c>
      <c r="C10" s="3" t="s">
        <v>2</v>
      </c>
      <c r="D10" s="3" t="s">
        <v>5</v>
      </c>
      <c r="E10" s="3" t="s">
        <v>7</v>
      </c>
      <c r="F10" s="3" t="s">
        <v>8</v>
      </c>
      <c r="G10" s="2">
        <f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f>
        <v>0</v>
      </c>
    </row>
    <row r="11" spans="2:8" ht="20.100000000000001" customHeight="1" x14ac:dyDescent="0.25">
      <c r="B11" s="1" t="s">
        <v>13</v>
      </c>
      <c r="C11" s="3" t="s">
        <v>2</v>
      </c>
      <c r="D11" s="3" t="s">
        <v>5</v>
      </c>
      <c r="E11" s="3" t="s">
        <v>7</v>
      </c>
      <c r="F11" s="3" t="s">
        <v>8</v>
      </c>
      <c r="G11" s="2">
        <f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f>
        <v>0</v>
      </c>
    </row>
    <row r="12" spans="2:8" ht="20.100000000000001" customHeight="1" x14ac:dyDescent="0.25">
      <c r="B12" s="1" t="s">
        <v>13</v>
      </c>
      <c r="C12" s="3" t="s">
        <v>2</v>
      </c>
      <c r="D12" s="3" t="s">
        <v>5</v>
      </c>
      <c r="E12" s="3" t="s">
        <v>7</v>
      </c>
      <c r="F12" s="3" t="s">
        <v>8</v>
      </c>
      <c r="G12" s="2">
        <f>IFERROR(IF(COUNT(Työaikaraportti[[#This Row],[Töiden aloitusaika]:[Lopetus]])=4,(IF(Työaikaraportti[[#This Row],[Lopetus]]&lt;Työaikaraportti[[#This Row],[Töiden aloitusaika]],1,0)+Työaikaraportti[[#This Row],[Lopetus]])-Työaikaraportti[[#This Row],[Lounaan lopetus]]+Työaikaraportti[[#This Row],[Lounaan aloitus]]-Työaikaraportti[[#This Row],[Töiden aloitusaika]],IF(AND(LEN(Työaikaraportti[[#This Row],[Töiden aloitusaika]])&lt;&gt;0,LEN(Työaikaraportti[[#This Row],[Lopetus]])&lt;&gt;0),(IF(Työaikaraportti[[#This Row],[Lopetus]]&lt;Työaikaraportti[[#This Row],[Töiden aloitusaika]],1,0)+Työaikaraportti[[#This Row],[Lopetus]])-Työaikaraportti[[#This Row],[Töiden aloitusaika]],0))*24,0)</f>
        <v>0</v>
      </c>
    </row>
  </sheetData>
  <dataValidations xWindow="918" yWindow="365" count="17">
    <dataValidation allowBlank="1" showErrorMessage="1" sqref="F5:G6 B8:G1048576 A2:A1048576 H1:XFD1048576 C1:G1 B2:G4" xr:uid="{00000000-0002-0000-0000-000000000000}"/>
    <dataValidation allowBlank="1" showInputMessage="1" showErrorMessage="1" prompt="Tämän laskentataulukon avulla voit seurata työviikon työtuntien määrää. Kirjoita päivämäärä ja kellonajat Työaikaraportti-taulukkoon. Työtunnit yhteensä, normaalit tunnit ja ylityötunnit lasketaan automaattisesti" sqref="A1" xr:uid="{00000000-0002-0000-0000-000001000000}"/>
    <dataValidation allowBlank="1" showInputMessage="1" showErrorMessage="1" prompt="Tämän laskentataulukon otsikko on tässä solussa.  Anna työntekijöiden ja esimiehen tiedot alla oleviin soluihin" sqref="B1" xr:uid="{00000000-0002-0000-0000-000002000000}"/>
    <dataValidation allowBlank="1" showInputMessage="1" showErrorMessage="1" prompt="Kirjoita työviikon kokonaistuntimäärä alla olevaan soluun" sqref="B5" xr:uid="{00000000-0002-0000-0000-00000B000000}"/>
    <dataValidation allowBlank="1" showInputMessage="1" showErrorMessage="1" prompt="Työtuntien kokonaissumma lasketaan automaattisesti soluun alla" sqref="C5" xr:uid="{00000000-0002-0000-0000-00000C000000}"/>
    <dataValidation allowBlank="1" showInputMessage="1" showErrorMessage="1" prompt="Normaalit tunnit lasketaan automaattisesti soluun alla" sqref="D5" xr:uid="{00000000-0002-0000-0000-00000D000000}"/>
    <dataValidation allowBlank="1" showInputMessage="1" showErrorMessage="1" prompt="Ylityötuntien kokonaissumma lasketaan automaattisesti soluun alla" sqref="E5" xr:uid="{00000000-0002-0000-0000-00000E000000}"/>
    <dataValidation allowBlank="1" showInputMessage="1" showErrorMessage="1" prompt="Kirjoita työviikon kokonaistuntimäärä tähän soluun" sqref="B6" xr:uid="{00000000-0002-0000-0000-00000F000000}"/>
    <dataValidation allowBlank="1" showInputMessage="1" showErrorMessage="1" prompt="Työtuntien kokonaissumma lasketaan automaattisesti tähän soluun" sqref="C6" xr:uid="{00000000-0002-0000-0000-000010000000}"/>
    <dataValidation allowBlank="1" showInputMessage="1" showErrorMessage="1" prompt="Normaalit tunnit lasketaan automaattisesti tähän soluun" sqref="D6" xr:uid="{00000000-0002-0000-0000-000011000000}"/>
    <dataValidation allowBlank="1" showInputMessage="1" showErrorMessage="1" prompt="Ylityötunnit lasketaan automaattisesti tähän soluun" sqref="E6" xr:uid="{00000000-0002-0000-0000-000012000000}"/>
    <dataValidation allowBlank="1" showInputMessage="1" showErrorMessage="1" prompt="Kirjoita päivämäärä tähän sarakkeeseen tämän otsikon alle. Voit hakea tiettyjä merkintöjä otsikon suodattimien avulla" sqref="B7" xr:uid="{00000000-0002-0000-0000-000013000000}"/>
    <dataValidation allowBlank="1" showInputMessage="1" showErrorMessage="1" prompt="Kirjoita aloitusaika tähän sarakkeeseen tämän otsikon alle" sqref="C7" xr:uid="{00000000-0002-0000-0000-000014000000}"/>
    <dataValidation allowBlank="1" showInputMessage="1" showErrorMessage="1" prompt="Kirjoita lounaan alkamisaika tähän sarakkeeseen tämän otsikon alle" sqref="D7" xr:uid="{00000000-0002-0000-0000-000015000000}"/>
    <dataValidation allowBlank="1" showInputMessage="1" showErrorMessage="1" prompt="Kirjoita lounaan päättymisaika tähän sarakkeeseen tämän otsikon alle" sqref="E7" xr:uid="{00000000-0002-0000-0000-000016000000}"/>
    <dataValidation allowBlank="1" showInputMessage="1" showErrorMessage="1" prompt="Kirjoita lopetusaika tähän sarakkeeseen tämän otsikon alle" sqref="F7" xr:uid="{00000000-0002-0000-0000-000017000000}"/>
    <dataValidation allowBlank="1" showInputMessage="1" showErrorMessage="1" prompt="Työtunnit lasketaan automaattisesti tässä sarakkeessa tämän otsikon alla" sqref="G7" xr:uid="{00000000-0002-0000-0000-000018000000}"/>
  </dataValidations>
  <printOptions horizontalCentered="1"/>
  <pageMargins left="0.4" right="0.4" top="0.4" bottom="0.4" header="0.3" footer="0.3"/>
  <pageSetup paperSize="9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4</vt:i4>
      </vt:variant>
    </vt:vector>
  </HeadingPairs>
  <TitlesOfParts>
    <vt:vector size="5" baseType="lpstr">
      <vt:lpstr>Työaikaraportti</vt:lpstr>
      <vt:lpstr>Sarakeotsikko1</vt:lpstr>
      <vt:lpstr>SarakeotsikkoAlue1..E6.1</vt:lpstr>
      <vt:lpstr>Työaikaraportti!Tulostusotsikot</vt:lpstr>
      <vt:lpstr>TyöviikonTyötunnit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2018-06-07T12:31:50Z</dcterms:created>
  <dcterms:modified xsi:type="dcterms:W3CDTF">2023-06-16T10:45:42Z</dcterms:modified>
</cp:coreProperties>
</file>